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2760" windowWidth="15195" windowHeight="9225" activeTab="1"/>
    <workbookView xWindow="240" yWindow="75" windowWidth="15315" windowHeight="6225" activeTab="1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">"B14*C14"</definedName>
    <definedName name="_xlnm._FilterDatabase" localSheetId="1" hidden="1">Sheet1!$F$27:$F$70</definedName>
  </definedNames>
  <calcPr calcId="181029"/>
</workbook>
</file>

<file path=xl/calcChain.xml><?xml version="1.0" encoding="utf-8"?>
<calcChain xmlns="http://schemas.openxmlformats.org/spreadsheetml/2006/main">
  <c r="F48" i="1" l="1"/>
  <c r="E37" i="1"/>
  <c r="E42" i="1"/>
  <c r="E45" i="1"/>
  <c r="E44" i="1"/>
  <c r="E41" i="1"/>
  <c r="E40" i="1"/>
  <c r="E39" i="1"/>
  <c r="E38" i="1"/>
  <c r="E36" i="1"/>
  <c r="E35" i="1"/>
  <c r="E34" i="1"/>
  <c r="E33" i="1"/>
  <c r="E32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<sst xmlns="http://schemas.openxmlformats.org/spreadsheetml/2006/main" count="98" uniqueCount="47">
  <si>
    <t>BUYER___________________</t>
  </si>
  <si>
    <t xml:space="preserve">BUYER___________________ </t>
  </si>
  <si>
    <t>LOT #_____  SUB-DIVISION__________________ STREET_________________</t>
  </si>
  <si>
    <t>CITY/TOWN/VILLAGE _______________ COUNTY__________ PROVINCE_________</t>
  </si>
  <si>
    <t>HALIFAX REGIONAL MUNICIPALITY:</t>
  </si>
  <si>
    <t>BUILDING PERMITS-ALL LIVING AREAS</t>
  </si>
  <si>
    <t>GARAGE</t>
  </si>
  <si>
    <t>CULVERT FEE</t>
  </si>
  <si>
    <t>SEPTIC SYSTEM (DEPARTMENT OF ENVIRONMENT)</t>
  </si>
  <si>
    <t>SUB-TOTAL: PERMITS/FEES</t>
  </si>
  <si>
    <t>SUB-TOTAL-PERMITS/FEES-SERVICED AREAS</t>
  </si>
  <si>
    <t xml:space="preserve">                      UNSERVICED AREAS</t>
  </si>
  <si>
    <t xml:space="preserve">                     SERVICED AREAS</t>
  </si>
  <si>
    <t>ALL FLOORS ABOVE GRADE</t>
  </si>
  <si>
    <t>ALL FLOORS BELOW GRADE</t>
  </si>
  <si>
    <t>SF</t>
  </si>
  <si>
    <t>EA</t>
  </si>
  <si>
    <t>ALL FLOORS BELOW GRADE-SPLIT-ENTRY</t>
  </si>
  <si>
    <t>PLUMBING FEE</t>
  </si>
  <si>
    <t>DEVELOPMENT PERMIT FEES</t>
  </si>
  <si>
    <t>OCCUPANCY PERMIT</t>
  </si>
  <si>
    <t>LOT GRADING FEE (ALL SERVICED AREAS)</t>
  </si>
  <si>
    <t>SOLID WASTE CHARGE</t>
  </si>
  <si>
    <t>DRIVEWAY ACCESS/CULVERT</t>
  </si>
  <si>
    <t>DRIVEWAY ACCESS/CULVERT (IF REQUIRED)</t>
  </si>
  <si>
    <t>SEWER WASTE CHARGE</t>
  </si>
  <si>
    <t>LATERAL CONNECTION CHARGE</t>
  </si>
  <si>
    <t>SEWER CAP-OFF</t>
  </si>
  <si>
    <t>HRWC LATERAL INSPECTION FEE WATER OR SEWER</t>
  </si>
  <si>
    <t>REGIONAL DEVELOPMENT CHARGE-WATER</t>
  </si>
  <si>
    <t>REGIONAL DEVELOPMENT CHARGE-WASTE WATER</t>
  </si>
  <si>
    <t>HALIFAX WATER:</t>
  </si>
  <si>
    <t>LOT GRADING FEES AND DEPOSITS  (REFUNDABLE)</t>
  </si>
  <si>
    <t xml:space="preserve"> </t>
  </si>
  <si>
    <t>SUBJECT TO CHANGE WITHOUT NOTICE</t>
  </si>
  <si>
    <t>(BLBUILDPERJUN2021)</t>
  </si>
  <si>
    <r>
      <rPr>
        <b/>
        <sz val="10"/>
        <rFont val="Arial"/>
        <family val="2"/>
      </rPr>
      <t>PART (1</t>
    </r>
    <r>
      <rPr>
        <b/>
        <sz val="9"/>
        <rFont val="Arial"/>
        <family val="2"/>
      </rPr>
      <t>)</t>
    </r>
  </si>
  <si>
    <t>GRACE FACTORY HOMES</t>
  </si>
  <si>
    <t xml:space="preserve">                                                                 BUILDING PERMIT COSTS</t>
  </si>
  <si>
    <t>PART (3)</t>
  </si>
  <si>
    <t>PART  (4)</t>
  </si>
  <si>
    <t>PART (2)-MODEL</t>
  </si>
  <si>
    <t>$</t>
  </si>
  <si>
    <r>
      <t>MODEL _________________00</t>
    </r>
    <r>
      <rPr>
        <b/>
        <u/>
        <sz val="10"/>
        <rFont val="Arial"/>
        <family val="2"/>
      </rPr>
      <t xml:space="preserve">'  00" X  00' 00"          </t>
    </r>
  </si>
  <si>
    <t>___________ SF</t>
  </si>
  <si>
    <t xml:space="preserve">  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</si>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</sst>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$-1009]* #,##0.00_-;\-[$$-1009]* #,##0.00_-;_-[$$-1009]* &quot;-&quot;??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i/>
      <sz val="10"/>
      <color rgb="FFFF0000"/>
      <name val="Arial"/>
      <family val="2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Border="1"/>
    <xf numFmtId="0" fontId="2" fillId="0" borderId="2" xfId="0" applyFon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2" xfId="0" applyBorder="1"/>
    <xf numFmtId="8" fontId="2" fillId="0" borderId="0" xfId="0" applyNumberFormat="1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5" fillId="0" borderId="4" xfId="0" applyFont="1" applyBorder="1"/>
    <xf numFmtId="0" fontId="2" fillId="0" borderId="4" xfId="0" applyFont="1" applyBorder="1"/>
    <xf numFmtId="8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0" fillId="0" borderId="0" xfId="0" applyNumberFormat="1" applyBorder="1"/>
    <xf numFmtId="0" fontId="2" fillId="0" borderId="6" xfId="0" applyFont="1" applyBorder="1" applyAlignment="1">
      <alignment horizontal="center"/>
    </xf>
    <xf numFmtId="0" fontId="0" fillId="0" borderId="5" xfId="0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2" fillId="0" borderId="6" xfId="0" applyFont="1" applyBorder="1"/>
    <xf numFmtId="0" fontId="11" fillId="0" borderId="0" xfId="0" applyFont="1" applyBorder="1"/>
    <xf numFmtId="44" fontId="2" fillId="0" borderId="0" xfId="1" applyNumberFormat="1" applyFont="1" applyBorder="1" applyAlignment="1">
      <alignment horizontal="right"/>
    </xf>
    <xf numFmtId="0" fontId="2" fillId="0" borderId="0" xfId="0" applyFont="1" applyBorder="1"/>
    <xf numFmtId="4" fontId="2" fillId="0" borderId="0" xfId="1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8" fillId="0" borderId="2" xfId="0" applyFont="1" applyBorder="1"/>
    <xf numFmtId="44" fontId="2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2" fillId="0" borderId="0" xfId="0" applyFont="1" applyBorder="1" applyAlignment="1">
      <alignment horizontal="right"/>
    </xf>
    <xf numFmtId="0" fontId="2" fillId="0" borderId="7" xfId="0" applyFont="1" applyBorder="1"/>
    <xf numFmtId="0" fontId="0" fillId="0" borderId="8" xfId="0" applyBorder="1"/>
    <xf numFmtId="44" fontId="2" fillId="0" borderId="5" xfId="0" applyNumberFormat="1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10" fillId="0" borderId="0" xfId="0" applyFont="1"/>
    <xf numFmtId="0" fontId="12" fillId="0" borderId="0" xfId="0" applyFont="1"/>
    <xf numFmtId="0" fontId="7" fillId="0" borderId="2" xfId="0" applyFont="1" applyBorder="1"/>
    <xf numFmtId="0" fontId="10" fillId="0" borderId="4" xfId="0" applyFont="1" applyBorder="1"/>
    <xf numFmtId="44" fontId="2" fillId="0" borderId="0" xfId="0" applyNumberFormat="1" applyFont="1" applyBorder="1" applyAlignment="1">
      <alignment horizontal="left"/>
    </xf>
    <xf numFmtId="44" fontId="2" fillId="0" borderId="0" xfId="0" applyNumberFormat="1" applyFont="1" applyBorder="1"/>
    <xf numFmtId="0" fontId="0" fillId="0" borderId="0" xfId="0" applyBorder="1" applyAlignment="1"/>
    <xf numFmtId="8" fontId="2" fillId="0" borderId="0" xfId="0" applyNumberFormat="1" applyFont="1" applyBorder="1" applyAlignment="1"/>
    <xf numFmtId="4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left"/>
    </xf>
    <xf numFmtId="43" fontId="0" fillId="0" borderId="5" xfId="0" applyNumberFormat="1" applyBorder="1" applyAlignment="1">
      <alignment horizontal="right"/>
    </xf>
    <xf numFmtId="43" fontId="2" fillId="0" borderId="9" xfId="0" applyNumberFormat="1" applyFont="1" applyBorder="1" applyAlignment="1">
      <alignment horizontal="left"/>
    </xf>
    <xf numFmtId="39" fontId="2" fillId="0" borderId="5" xfId="0" applyNumberFormat="1" applyFont="1" applyBorder="1" applyAlignment="1">
      <alignment horizontal="right"/>
    </xf>
    <xf numFmtId="0" fontId="5" fillId="0" borderId="10" xfId="0" applyFont="1" applyBorder="1"/>
    <xf numFmtId="0" fontId="0" fillId="0" borderId="10" xfId="0" applyBorder="1"/>
    <xf numFmtId="0" fontId="0" fillId="0" borderId="11" xfId="0" applyBorder="1"/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10" fillId="0" borderId="0" xfId="0" applyFont="1" applyBorder="1"/>
    <xf numFmtId="0" fontId="7" fillId="0" borderId="5" xfId="0" applyFont="1" applyBorder="1" applyAlignment="1">
      <alignment horizontal="right"/>
    </xf>
    <xf numFmtId="165" fontId="2" fillId="0" borderId="12" xfId="0" applyNumberFormat="1" applyFont="1" applyBorder="1" applyAlignment="1">
      <alignment horizontal="left"/>
    </xf>
    <xf numFmtId="0" fontId="2" fillId="0" borderId="1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zoomScaleNormal="100" workbookViewId="0">
      <selection activeCell="E11" sqref="E11"/>
    </sheetView>
    <sheetView tabSelected="1" workbookViewId="1">
      <selection activeCell="E11" sqref="E11"/>
    </sheetView>
  </sheetViews>
  <sheetFormatPr defaultRowHeight="12.75" x14ac:dyDescent="0.2"/>
  <cols>
    <col min="1" max="1" width="46.7109375" customWidth="1"/>
    <col min="2" max="2" width="14.7109375" customWidth="1"/>
    <col min="3" max="3" width="10.7109375" customWidth="1"/>
    <col min="4" max="4" width="11.5703125" customWidth="1"/>
    <col min="5" max="5" width="20.28515625" customWidth="1"/>
    <col min="6" max="6" width="17" customWidth="1"/>
  </cols>
  <sheetData>
    <row r="1" spans="1:6" ht="20.100000000000001" customHeight="1" x14ac:dyDescent="0.2">
      <c r="A1" s="43" t="s">
        <v>36</v>
      </c>
      <c r="F1" s="2"/>
    </row>
    <row r="2" spans="1:6" ht="20.25" x14ac:dyDescent="0.3">
      <c r="A2" s="1"/>
      <c r="B2" s="44" t="s">
        <v>37</v>
      </c>
    </row>
    <row r="3" spans="1:6" ht="21.95" customHeight="1" thickBot="1" x14ac:dyDescent="0.3">
      <c r="A3" s="42" t="s">
        <v>38</v>
      </c>
    </row>
    <row r="4" spans="1:6" ht="18.75" thickBot="1" x14ac:dyDescent="0.3">
      <c r="A4" s="11" t="s">
        <v>0</v>
      </c>
      <c r="B4" s="4"/>
      <c r="C4" s="37" t="s">
        <v>34</v>
      </c>
      <c r="D4" s="9"/>
      <c r="E4" s="9"/>
      <c r="F4" s="38"/>
    </row>
    <row r="5" spans="1:6" ht="18" x14ac:dyDescent="0.25">
      <c r="A5" s="12" t="s">
        <v>1</v>
      </c>
      <c r="B5" s="5"/>
      <c r="C5" s="20"/>
      <c r="D5" s="20"/>
      <c r="E5" s="66" t="s">
        <v>46</v>
      </c>
      <c r="F5" s="13"/>
    </row>
    <row r="6" spans="1:6" ht="18" x14ac:dyDescent="0.25">
      <c r="A6" s="12" t="s">
        <v>2</v>
      </c>
      <c r="B6" s="5"/>
      <c r="C6" s="5"/>
      <c r="D6" s="5"/>
      <c r="E6" s="5"/>
      <c r="F6" s="13"/>
    </row>
    <row r="7" spans="1:6" ht="15.75" x14ac:dyDescent="0.25">
      <c r="A7" s="15" t="s">
        <v>3</v>
      </c>
      <c r="B7" s="5"/>
      <c r="C7" s="5"/>
      <c r="D7" s="5"/>
      <c r="E7" s="5"/>
      <c r="F7" s="13"/>
    </row>
    <row r="8" spans="1:6" ht="16.5" thickBot="1" x14ac:dyDescent="0.3">
      <c r="A8" s="57"/>
      <c r="B8" s="58"/>
      <c r="C8" s="58"/>
      <c r="D8" s="58"/>
      <c r="E8" s="58"/>
      <c r="F8" s="59"/>
    </row>
    <row r="9" spans="1:6" ht="13.5" thickTop="1" x14ac:dyDescent="0.2">
      <c r="A9" s="46" t="s">
        <v>41</v>
      </c>
      <c r="B9" s="5"/>
      <c r="C9" s="5"/>
      <c r="D9" s="5"/>
      <c r="E9" s="5"/>
      <c r="F9" s="13"/>
    </row>
    <row r="10" spans="1:6" x14ac:dyDescent="0.2">
      <c r="A10" s="63"/>
      <c r="B10" s="5"/>
      <c r="C10" s="5"/>
      <c r="D10" s="5"/>
      <c r="E10" s="5"/>
      <c r="F10" s="13"/>
    </row>
    <row r="11" spans="1:6" x14ac:dyDescent="0.2">
      <c r="A11" s="29" t="s">
        <v>43</v>
      </c>
      <c r="B11" s="29" t="s">
        <v>44</v>
      </c>
      <c r="C11" s="5"/>
      <c r="D11" s="5"/>
      <c r="E11" s="29" t="s">
        <v>35</v>
      </c>
      <c r="F11" s="60"/>
    </row>
    <row r="12" spans="1:6" ht="13.5" thickBot="1" x14ac:dyDescent="0.25">
      <c r="A12" s="61"/>
      <c r="B12" s="58"/>
      <c r="C12" s="58"/>
      <c r="D12" s="58"/>
      <c r="E12" s="61"/>
      <c r="F12" s="62"/>
    </row>
    <row r="13" spans="1:6" ht="16.5" thickTop="1" x14ac:dyDescent="0.25">
      <c r="A13" s="15" t="s">
        <v>4</v>
      </c>
      <c r="B13" s="27"/>
      <c r="C13" s="5"/>
      <c r="D13" s="5"/>
      <c r="E13" s="5"/>
      <c r="F13" s="14"/>
    </row>
    <row r="14" spans="1:6" ht="15.75" x14ac:dyDescent="0.25">
      <c r="A14" s="15"/>
      <c r="B14" s="27"/>
      <c r="C14" s="5"/>
      <c r="D14" s="5"/>
      <c r="E14" s="5"/>
      <c r="F14" s="14"/>
    </row>
    <row r="15" spans="1:6" x14ac:dyDescent="0.2">
      <c r="A15" s="16" t="s">
        <v>39</v>
      </c>
      <c r="B15" s="27"/>
      <c r="C15" s="5"/>
      <c r="D15" s="5"/>
      <c r="E15" s="5"/>
      <c r="F15" s="14"/>
    </row>
    <row r="16" spans="1:6" x14ac:dyDescent="0.2">
      <c r="A16" s="16" t="s">
        <v>11</v>
      </c>
      <c r="B16" s="5"/>
      <c r="C16" s="5"/>
      <c r="D16" s="5"/>
      <c r="E16" s="5"/>
      <c r="F16" s="14"/>
    </row>
    <row r="17" spans="1:6" ht="13.5" thickBot="1" x14ac:dyDescent="0.25">
      <c r="A17" s="16" t="s">
        <v>5</v>
      </c>
      <c r="B17" s="21" t="s">
        <v>33</v>
      </c>
      <c r="C17" s="28">
        <v>0.3</v>
      </c>
      <c r="D17" s="30" t="s">
        <v>15</v>
      </c>
      <c r="E17" s="34">
        <f t="shared" ref="E17:E26" si="0">SUM(B17)*(C17)</f>
        <v>0</v>
      </c>
      <c r="F17" s="56" t="s">
        <v>42</v>
      </c>
    </row>
    <row r="18" spans="1:6" ht="13.5" thickBot="1" x14ac:dyDescent="0.25">
      <c r="A18" s="16" t="s">
        <v>17</v>
      </c>
      <c r="B18" s="26" t="s">
        <v>33</v>
      </c>
      <c r="C18" s="24">
        <v>0.25</v>
      </c>
      <c r="D18" s="31" t="s">
        <v>15</v>
      </c>
      <c r="E18" s="34">
        <f t="shared" si="0"/>
        <v>0</v>
      </c>
      <c r="F18" s="54"/>
    </row>
    <row r="19" spans="1:6" ht="13.5" thickBot="1" x14ac:dyDescent="0.25">
      <c r="A19" s="16" t="s">
        <v>6</v>
      </c>
      <c r="B19" s="35" t="s">
        <v>33</v>
      </c>
      <c r="C19" s="24">
        <v>0.1</v>
      </c>
      <c r="D19" s="31" t="s">
        <v>15</v>
      </c>
      <c r="E19" s="34">
        <f t="shared" si="0"/>
        <v>0</v>
      </c>
      <c r="F19" s="54"/>
    </row>
    <row r="20" spans="1:6" ht="13.5" thickBot="1" x14ac:dyDescent="0.25">
      <c r="A20" s="16" t="s">
        <v>18</v>
      </c>
      <c r="B20" s="21" t="s">
        <v>33</v>
      </c>
      <c r="C20" s="24">
        <v>50</v>
      </c>
      <c r="D20" s="31" t="s">
        <v>16</v>
      </c>
      <c r="E20" s="34">
        <f t="shared" si="0"/>
        <v>0</v>
      </c>
      <c r="F20" s="54"/>
    </row>
    <row r="21" spans="1:6" ht="13.5" thickBot="1" x14ac:dyDescent="0.25">
      <c r="A21" s="16" t="s">
        <v>19</v>
      </c>
      <c r="B21" s="21" t="s">
        <v>33</v>
      </c>
      <c r="C21" s="24">
        <v>100</v>
      </c>
      <c r="D21" s="31" t="s">
        <v>16</v>
      </c>
      <c r="E21" s="34">
        <f t="shared" si="0"/>
        <v>0</v>
      </c>
      <c r="F21" s="54"/>
    </row>
    <row r="22" spans="1:6" ht="13.5" thickBot="1" x14ac:dyDescent="0.25">
      <c r="A22" s="16" t="s">
        <v>20</v>
      </c>
      <c r="B22" s="21" t="s">
        <v>33</v>
      </c>
      <c r="C22" s="24">
        <v>100</v>
      </c>
      <c r="D22" s="31" t="s">
        <v>16</v>
      </c>
      <c r="E22" s="34">
        <f t="shared" si="0"/>
        <v>0</v>
      </c>
      <c r="F22" s="54"/>
    </row>
    <row r="23" spans="1:6" ht="13.5" thickBot="1" x14ac:dyDescent="0.25">
      <c r="A23" s="16" t="s">
        <v>7</v>
      </c>
      <c r="B23" s="21" t="s">
        <v>33</v>
      </c>
      <c r="C23" s="24">
        <v>75</v>
      </c>
      <c r="D23" s="31" t="s">
        <v>16</v>
      </c>
      <c r="E23" s="34">
        <f t="shared" si="0"/>
        <v>0</v>
      </c>
      <c r="F23" s="54"/>
    </row>
    <row r="24" spans="1:6" ht="13.5" thickBot="1" x14ac:dyDescent="0.25">
      <c r="A24" s="16" t="s">
        <v>22</v>
      </c>
      <c r="B24" s="21" t="s">
        <v>33</v>
      </c>
      <c r="C24" s="24">
        <v>248.29</v>
      </c>
      <c r="D24" s="31" t="s">
        <v>16</v>
      </c>
      <c r="E24" s="34">
        <f t="shared" si="0"/>
        <v>0</v>
      </c>
      <c r="F24" s="54"/>
    </row>
    <row r="25" spans="1:6" ht="13.5" thickBot="1" x14ac:dyDescent="0.25">
      <c r="A25" s="16" t="s">
        <v>23</v>
      </c>
      <c r="B25" s="21" t="s">
        <v>33</v>
      </c>
      <c r="C25" s="24">
        <v>200</v>
      </c>
      <c r="D25" s="31" t="s">
        <v>16</v>
      </c>
      <c r="E25" s="34">
        <f t="shared" si="0"/>
        <v>0</v>
      </c>
      <c r="F25" s="54"/>
    </row>
    <row r="26" spans="1:6" ht="13.5" thickBot="1" x14ac:dyDescent="0.25">
      <c r="A26" s="16" t="s">
        <v>8</v>
      </c>
      <c r="B26" s="21" t="s">
        <v>33</v>
      </c>
      <c r="C26" s="24">
        <v>60.87</v>
      </c>
      <c r="D26" s="31" t="s">
        <v>16</v>
      </c>
      <c r="E26" s="34">
        <f t="shared" si="0"/>
        <v>0</v>
      </c>
      <c r="F26" s="54"/>
    </row>
    <row r="27" spans="1:6" ht="13.5" thickBot="1" x14ac:dyDescent="0.25">
      <c r="A27" s="16" t="s">
        <v>9</v>
      </c>
      <c r="B27" s="5"/>
      <c r="C27" s="25"/>
      <c r="D27" s="32"/>
      <c r="E27" s="5"/>
      <c r="F27" s="55" t="s">
        <v>33</v>
      </c>
    </row>
    <row r="28" spans="1:6" x14ac:dyDescent="0.2">
      <c r="A28" s="16"/>
      <c r="B28" s="5"/>
      <c r="C28" s="25"/>
      <c r="D28" s="32"/>
      <c r="E28" s="5"/>
      <c r="F28" s="39"/>
    </row>
    <row r="29" spans="1:6" x14ac:dyDescent="0.2">
      <c r="A29" s="16" t="s">
        <v>40</v>
      </c>
      <c r="B29" s="5"/>
      <c r="C29" s="25"/>
      <c r="D29" s="32"/>
      <c r="E29" s="5"/>
      <c r="F29" s="39"/>
    </row>
    <row r="30" spans="1:6" x14ac:dyDescent="0.2">
      <c r="A30" s="16" t="s">
        <v>12</v>
      </c>
      <c r="B30" s="5"/>
      <c r="C30" s="25"/>
      <c r="D30" s="32"/>
      <c r="E30" s="5"/>
      <c r="F30" s="22"/>
    </row>
    <row r="31" spans="1:6" ht="13.5" thickBot="1" x14ac:dyDescent="0.25">
      <c r="A31" s="16" t="s">
        <v>13</v>
      </c>
      <c r="B31" s="35" t="s">
        <v>33</v>
      </c>
      <c r="C31" s="24">
        <v>0.3</v>
      </c>
      <c r="D31" s="31" t="s">
        <v>15</v>
      </c>
      <c r="E31" s="34" t="s">
        <v>42</v>
      </c>
      <c r="F31" s="64" t="s">
        <v>33</v>
      </c>
    </row>
    <row r="32" spans="1:6" ht="13.5" thickBot="1" x14ac:dyDescent="0.25">
      <c r="A32" s="16" t="s">
        <v>14</v>
      </c>
      <c r="B32" s="35"/>
      <c r="C32" s="24">
        <v>0.25</v>
      </c>
      <c r="D32" s="31" t="s">
        <v>15</v>
      </c>
      <c r="E32" s="34">
        <f t="shared" ref="E32:E42" si="1">SUM(B33)*(C33)</f>
        <v>0</v>
      </c>
      <c r="F32" s="14"/>
    </row>
    <row r="33" spans="1:6" ht="13.5" thickBot="1" x14ac:dyDescent="0.25">
      <c r="A33" s="16" t="s">
        <v>6</v>
      </c>
      <c r="B33" s="35" t="s">
        <v>33</v>
      </c>
      <c r="C33" s="24">
        <v>0.1</v>
      </c>
      <c r="D33" s="31" t="s">
        <v>15</v>
      </c>
      <c r="E33" s="34">
        <f t="shared" si="1"/>
        <v>0</v>
      </c>
      <c r="F33" s="14"/>
    </row>
    <row r="34" spans="1:6" ht="13.5" thickBot="1" x14ac:dyDescent="0.25">
      <c r="A34" s="16" t="s">
        <v>18</v>
      </c>
      <c r="B34" s="35" t="s">
        <v>33</v>
      </c>
      <c r="C34" s="24">
        <v>50</v>
      </c>
      <c r="D34" s="31" t="s">
        <v>16</v>
      </c>
      <c r="E34" s="34">
        <f t="shared" si="1"/>
        <v>0</v>
      </c>
      <c r="F34" s="14"/>
    </row>
    <row r="35" spans="1:6" ht="13.5" thickBot="1" x14ac:dyDescent="0.25">
      <c r="A35" s="16" t="s">
        <v>19</v>
      </c>
      <c r="B35" s="45" t="s">
        <v>33</v>
      </c>
      <c r="C35" s="24">
        <v>75</v>
      </c>
      <c r="D35" s="31" t="s">
        <v>16</v>
      </c>
      <c r="E35" s="34">
        <f t="shared" si="1"/>
        <v>0</v>
      </c>
      <c r="F35" s="14"/>
    </row>
    <row r="36" spans="1:6" ht="13.5" thickBot="1" x14ac:dyDescent="0.25">
      <c r="A36" s="16" t="s">
        <v>20</v>
      </c>
      <c r="B36" s="45" t="s">
        <v>33</v>
      </c>
      <c r="C36" s="24">
        <v>100</v>
      </c>
      <c r="D36" s="31" t="s">
        <v>16</v>
      </c>
      <c r="E36" s="34">
        <f t="shared" si="1"/>
        <v>0</v>
      </c>
      <c r="F36" s="14"/>
    </row>
    <row r="37" spans="1:6" ht="13.5" thickBot="1" x14ac:dyDescent="0.25">
      <c r="A37" s="16" t="s">
        <v>21</v>
      </c>
      <c r="B37" s="45" t="s">
        <v>33</v>
      </c>
      <c r="C37" s="24">
        <v>75</v>
      </c>
      <c r="D37" s="31" t="s">
        <v>16</v>
      </c>
      <c r="E37" s="34">
        <f t="shared" si="1"/>
        <v>0</v>
      </c>
      <c r="F37" s="14"/>
    </row>
    <row r="38" spans="1:6" s="2" customFormat="1" ht="13.5" thickBot="1" x14ac:dyDescent="0.25">
      <c r="A38" s="16" t="s">
        <v>32</v>
      </c>
      <c r="B38" s="6" t="s">
        <v>33</v>
      </c>
      <c r="C38" s="24">
        <v>1000</v>
      </c>
      <c r="D38" s="31" t="s">
        <v>16</v>
      </c>
      <c r="E38" s="34">
        <f t="shared" si="1"/>
        <v>0</v>
      </c>
      <c r="F38" s="19"/>
    </row>
    <row r="39" spans="1:6" s="2" customFormat="1" ht="13.5" thickBot="1" x14ac:dyDescent="0.25">
      <c r="A39" s="16" t="s">
        <v>25</v>
      </c>
      <c r="B39" s="33" t="s">
        <v>33</v>
      </c>
      <c r="C39" s="24">
        <v>248.29</v>
      </c>
      <c r="D39" s="31" t="s">
        <v>16</v>
      </c>
      <c r="E39" s="34">
        <f t="shared" si="1"/>
        <v>0</v>
      </c>
      <c r="F39" s="19"/>
    </row>
    <row r="40" spans="1:6" s="2" customFormat="1" ht="13.5" thickBot="1" x14ac:dyDescent="0.25">
      <c r="A40" s="16" t="s">
        <v>24</v>
      </c>
      <c r="B40" s="6" t="s">
        <v>33</v>
      </c>
      <c r="C40" s="24">
        <v>200</v>
      </c>
      <c r="D40" s="31" t="s">
        <v>16</v>
      </c>
      <c r="E40" s="34">
        <f t="shared" si="1"/>
        <v>0</v>
      </c>
      <c r="F40" s="19"/>
    </row>
    <row r="41" spans="1:6" s="2" customFormat="1" ht="13.5" thickBot="1" x14ac:dyDescent="0.25">
      <c r="A41" s="16" t="s">
        <v>26</v>
      </c>
      <c r="B41" s="6" t="s">
        <v>33</v>
      </c>
      <c r="C41" s="24">
        <v>200</v>
      </c>
      <c r="D41" s="31" t="s">
        <v>16</v>
      </c>
      <c r="E41" s="34">
        <f t="shared" si="1"/>
        <v>0</v>
      </c>
      <c r="F41" s="19"/>
    </row>
    <row r="42" spans="1:6" s="2" customFormat="1" ht="13.5" thickBot="1" x14ac:dyDescent="0.25">
      <c r="A42" s="16" t="s">
        <v>27</v>
      </c>
      <c r="B42" s="6"/>
      <c r="C42" s="24">
        <v>200</v>
      </c>
      <c r="D42" s="31" t="s">
        <v>16</v>
      </c>
      <c r="E42" s="34">
        <f t="shared" si="1"/>
        <v>0</v>
      </c>
      <c r="F42" s="19"/>
    </row>
    <row r="43" spans="1:6" s="2" customFormat="1" ht="13.5" thickBot="1" x14ac:dyDescent="0.25">
      <c r="A43" s="16" t="s">
        <v>28</v>
      </c>
      <c r="B43" s="6" t="s">
        <v>33</v>
      </c>
      <c r="C43" s="24">
        <v>90</v>
      </c>
      <c r="D43" s="31" t="s">
        <v>16</v>
      </c>
      <c r="E43" s="6"/>
      <c r="F43" s="19"/>
    </row>
    <row r="44" spans="1:6" s="2" customFormat="1" ht="13.5" thickBot="1" x14ac:dyDescent="0.25">
      <c r="A44" s="16" t="s">
        <v>31</v>
      </c>
      <c r="B44" s="29"/>
      <c r="C44" s="24"/>
      <c r="D44" s="31"/>
      <c r="E44" s="34">
        <f>SUM(B45)*(C45)</f>
        <v>0</v>
      </c>
      <c r="F44" s="19"/>
    </row>
    <row r="45" spans="1:6" s="2" customFormat="1" ht="13.5" thickBot="1" x14ac:dyDescent="0.25">
      <c r="A45" s="16" t="s">
        <v>30</v>
      </c>
      <c r="B45" s="26" t="s">
        <v>33</v>
      </c>
      <c r="C45" s="24">
        <v>4080.8</v>
      </c>
      <c r="D45" s="31" t="s">
        <v>16</v>
      </c>
      <c r="E45" s="34">
        <f>SUM(B46)*(C46)</f>
        <v>0</v>
      </c>
      <c r="F45" s="19"/>
    </row>
    <row r="46" spans="1:6" s="2" customFormat="1" ht="13.5" thickBot="1" x14ac:dyDescent="0.25">
      <c r="A46" s="16" t="s">
        <v>29</v>
      </c>
      <c r="B46" s="6" t="s">
        <v>45</v>
      </c>
      <c r="C46" s="24">
        <v>182.88</v>
      </c>
      <c r="D46" s="31" t="s">
        <v>16</v>
      </c>
      <c r="E46" s="47"/>
      <c r="F46" s="19"/>
    </row>
    <row r="47" spans="1:6" s="2" customFormat="1" ht="13.5" thickBot="1" x14ac:dyDescent="0.25">
      <c r="A47" s="16"/>
      <c r="B47" s="29"/>
      <c r="C47" s="24"/>
      <c r="D47" s="31"/>
      <c r="E47" s="29"/>
      <c r="F47" s="19"/>
    </row>
    <row r="48" spans="1:6" s="2" customFormat="1" ht="14.25" thickTop="1" thickBot="1" x14ac:dyDescent="0.25">
      <c r="A48" s="16" t="s">
        <v>10</v>
      </c>
      <c r="B48" s="29"/>
      <c r="C48" s="24"/>
      <c r="D48" s="31"/>
      <c r="E48" s="29"/>
      <c r="F48" s="65">
        <f>SUM(E31:E46)</f>
        <v>0</v>
      </c>
    </row>
    <row r="49" spans="1:6" s="2" customFormat="1" ht="13.5" thickTop="1" x14ac:dyDescent="0.2">
      <c r="A49" s="16"/>
      <c r="B49" s="29"/>
      <c r="C49" s="24"/>
      <c r="D49" s="31"/>
      <c r="E49" s="29"/>
      <c r="F49" s="23"/>
    </row>
    <row r="50" spans="1:6" s="2" customFormat="1" x14ac:dyDescent="0.2">
      <c r="A50" s="16"/>
      <c r="B50" s="29"/>
      <c r="C50" s="24"/>
      <c r="D50" s="31"/>
      <c r="E50" s="5"/>
      <c r="F50" s="23"/>
    </row>
    <row r="51" spans="1:6" ht="15.75" x14ac:dyDescent="0.25">
      <c r="A51" s="15"/>
      <c r="B51" s="5"/>
      <c r="C51" s="18"/>
      <c r="D51" s="18"/>
      <c r="E51" s="47"/>
      <c r="F51" s="14"/>
    </row>
    <row r="52" spans="1:6" x14ac:dyDescent="0.2">
      <c r="A52" s="16"/>
      <c r="B52" s="5"/>
      <c r="C52" s="17"/>
      <c r="D52" s="17"/>
      <c r="E52" s="47"/>
      <c r="F52" s="14"/>
    </row>
    <row r="53" spans="1:6" x14ac:dyDescent="0.2">
      <c r="A53" s="16"/>
      <c r="B53" s="5"/>
      <c r="C53" s="17"/>
      <c r="D53" s="36"/>
      <c r="E53" s="47"/>
      <c r="F53" s="14"/>
    </row>
    <row r="54" spans="1:6" x14ac:dyDescent="0.2">
      <c r="A54" s="16"/>
      <c r="B54" s="5"/>
      <c r="C54" s="18"/>
      <c r="D54" s="36"/>
      <c r="E54" s="5"/>
      <c r="F54" s="14"/>
    </row>
    <row r="55" spans="1:6" x14ac:dyDescent="0.2">
      <c r="A55" s="16"/>
      <c r="B55" s="5"/>
      <c r="C55" s="18"/>
      <c r="D55" s="18"/>
      <c r="E55" s="5"/>
      <c r="F55" s="39"/>
    </row>
    <row r="56" spans="1:6" x14ac:dyDescent="0.2">
      <c r="A56" s="29"/>
      <c r="B56" s="5"/>
      <c r="C56" s="8"/>
      <c r="D56" s="8"/>
      <c r="E56" s="47"/>
      <c r="F56" s="7"/>
    </row>
    <row r="57" spans="1:6" x14ac:dyDescent="0.2">
      <c r="A57" s="2"/>
      <c r="B57" s="5"/>
      <c r="C57" s="18"/>
      <c r="D57" s="7"/>
      <c r="E57" s="47"/>
      <c r="F57" s="7"/>
    </row>
    <row r="58" spans="1:6" x14ac:dyDescent="0.2">
      <c r="A58" s="2"/>
      <c r="B58" s="40"/>
      <c r="C58" s="10"/>
      <c r="D58" s="10"/>
      <c r="E58" s="47"/>
      <c r="F58" s="7"/>
    </row>
    <row r="59" spans="1:6" x14ac:dyDescent="0.2">
      <c r="A59" s="2"/>
      <c r="B59" s="5"/>
      <c r="E59" s="5"/>
      <c r="F59" s="7"/>
    </row>
    <row r="60" spans="1:6" x14ac:dyDescent="0.2">
      <c r="A60" s="2"/>
      <c r="E60" s="5"/>
      <c r="F60" s="53"/>
    </row>
    <row r="61" spans="1:6" x14ac:dyDescent="0.2">
      <c r="A61" s="29"/>
      <c r="B61" s="5"/>
      <c r="C61" s="5"/>
      <c r="D61" s="5"/>
      <c r="E61" s="5"/>
      <c r="F61" s="48"/>
    </row>
    <row r="62" spans="1:6" ht="15.75" x14ac:dyDescent="0.25">
      <c r="A62" s="3"/>
      <c r="B62" s="5"/>
      <c r="C62" s="49"/>
      <c r="D62" s="49"/>
      <c r="E62" s="47"/>
      <c r="F62" s="18"/>
    </row>
    <row r="63" spans="1:6" x14ac:dyDescent="0.2">
      <c r="A63" s="2"/>
      <c r="B63" s="5"/>
      <c r="C63" s="17"/>
      <c r="D63" s="17"/>
      <c r="E63" s="47"/>
      <c r="F63" s="18"/>
    </row>
    <row r="64" spans="1:6" x14ac:dyDescent="0.2">
      <c r="A64" s="2"/>
      <c r="B64" s="5"/>
      <c r="C64" s="24"/>
      <c r="D64" s="41"/>
      <c r="E64" s="47"/>
      <c r="F64" s="18"/>
    </row>
    <row r="65" spans="1:6" x14ac:dyDescent="0.2">
      <c r="A65" s="2"/>
      <c r="B65" s="5"/>
      <c r="C65" s="49"/>
      <c r="D65" s="41"/>
      <c r="E65" s="5"/>
      <c r="F65" s="18"/>
    </row>
    <row r="66" spans="1:6" x14ac:dyDescent="0.2">
      <c r="A66" s="2"/>
      <c r="B66" s="5"/>
      <c r="C66" s="49"/>
      <c r="D66" s="49"/>
      <c r="E66" s="5"/>
      <c r="F66" s="24"/>
    </row>
    <row r="67" spans="1:6" x14ac:dyDescent="0.2">
      <c r="A67" s="2"/>
      <c r="B67" s="40"/>
      <c r="C67" s="50"/>
      <c r="D67" s="50"/>
      <c r="E67" s="5"/>
      <c r="F67" s="18"/>
    </row>
    <row r="68" spans="1:6" x14ac:dyDescent="0.2">
      <c r="A68" s="2"/>
      <c r="B68" s="5"/>
      <c r="C68" s="51"/>
      <c r="D68" s="49"/>
      <c r="E68" s="5"/>
      <c r="F68" s="36"/>
    </row>
    <row r="69" spans="1:6" x14ac:dyDescent="0.2">
      <c r="A69" s="2"/>
      <c r="B69" s="5"/>
      <c r="C69" s="49"/>
      <c r="D69" s="49"/>
      <c r="E69" s="5"/>
      <c r="F69" s="52"/>
    </row>
    <row r="70" spans="1:6" x14ac:dyDescent="0.2">
      <c r="A70" s="2"/>
      <c r="B70" s="5"/>
      <c r="C70" s="5"/>
      <c r="D70" s="5"/>
      <c r="E70" s="5"/>
      <c r="F70" s="47"/>
    </row>
    <row r="71" spans="1:6" x14ac:dyDescent="0.2">
      <c r="B71" s="5"/>
      <c r="C71" s="5"/>
      <c r="D71" s="5"/>
      <c r="F71" s="18"/>
    </row>
    <row r="72" spans="1:6" x14ac:dyDescent="0.2">
      <c r="F72" s="7"/>
    </row>
  </sheetData>
  <autoFilter ref="F27:F70"/>
  <phoneticPr fontId="6" type="noConversion"/>
  <printOptions verticalCentered="1" gridLines="1"/>
  <pageMargins left="0.43307086614173229" right="0.23622047244094491" top="0.74803149606299213" bottom="0.74803149606299213" header="0.31496062992125984" footer="0.31496062992125984"/>
  <pageSetup scale="8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Byron Samson</cp:lastModifiedBy>
  <cp:lastPrinted>2021-07-02T22:33:27Z</cp:lastPrinted>
  <dcterms:created xsi:type="dcterms:W3CDTF">2010-01-03T01:14:33Z</dcterms:created>
  <dcterms:modified xsi:type="dcterms:W3CDTF">2021-07-24T02:35:23Z</dcterms:modified>
</cp:coreProperties>
</file>